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AÑO 2022 SEVAC\ARCHIVOS PUBLICADOS 4TO TRIM 2022\"/>
    </mc:Choice>
  </mc:AlternateContent>
  <bookViews>
    <workbookView xWindow="0" yWindow="0" windowWidth="27870" windowHeight="12390" activeTab="1"/>
  </bookViews>
  <sheets>
    <sheet name="FAIS" sheetId="2" r:id="rId1"/>
    <sheet name="FAIS1" sheetId="3" r:id="rId2"/>
  </sheets>
  <definedNames>
    <definedName name="_xlnm.Print_Area" localSheetId="0">FAIS!$A$1:$G$75</definedName>
    <definedName name="_xlnm.Print_Area" localSheetId="1">FAIS1!$C$3:$I$14</definedName>
  </definedNames>
  <calcPr calcId="162913"/>
</workbook>
</file>

<file path=xl/calcChain.xml><?xml version="1.0" encoding="utf-8"?>
<calcChain xmlns="http://schemas.openxmlformats.org/spreadsheetml/2006/main">
  <c r="D14" i="3" l="1"/>
  <c r="B75" i="2" l="1"/>
</calcChain>
</file>

<file path=xl/sharedStrings.xml><?xml version="1.0" encoding="utf-8"?>
<sst xmlns="http://schemas.openxmlformats.org/spreadsheetml/2006/main" count="406" uniqueCount="140">
  <si>
    <t>Costo</t>
  </si>
  <si>
    <t>Entidad</t>
  </si>
  <si>
    <t>Municipio</t>
  </si>
  <si>
    <t>Localidad</t>
  </si>
  <si>
    <t>Metas</t>
  </si>
  <si>
    <t>Beneficiarios</t>
  </si>
  <si>
    <t>Montos que reciban, obras y acciones a realizar con el FAIS</t>
  </si>
  <si>
    <t>MUNICIPIO AGUASCALIENTES</t>
  </si>
  <si>
    <t>Monto que reciban del FAIS:        $  156,981,495</t>
  </si>
  <si>
    <t>AGUASCALIENTES</t>
  </si>
  <si>
    <t>1358 PAQUETE</t>
  </si>
  <si>
    <t>1 SERVICIO</t>
  </si>
  <si>
    <t>1 PROYECTO</t>
  </si>
  <si>
    <t>24 EQUIPO</t>
  </si>
  <si>
    <t>1 EQUIPO</t>
  </si>
  <si>
    <t>1 SISTEMA</t>
  </si>
  <si>
    <t>1 OBRAS</t>
  </si>
  <si>
    <t>1 PAQUETE</t>
  </si>
  <si>
    <t>29 EQUIPO</t>
  </si>
  <si>
    <t>20 EQUIPO</t>
  </si>
  <si>
    <t>22 EQUIPO</t>
  </si>
  <si>
    <t>973.7 MT2</t>
  </si>
  <si>
    <t>23 LUMINARIA</t>
  </si>
  <si>
    <t>Amortización Credito BANOBRAS</t>
  </si>
  <si>
    <t>Tu Casa Crece (Calentador Solar Fondo III) Todo el Municipio</t>
  </si>
  <si>
    <t>Gastos Indirectos, Mantenimiento Vehicular. CCAPAMA. Aguascalientes</t>
  </si>
  <si>
    <t xml:space="preserve">Gastos Indirectos, Servicios Profesionales, CCAPAMA Aguascalientes </t>
  </si>
  <si>
    <t>Línea de conducción de Agua Potable del Pozo R-38B Taray a Tanque Elevado TQ165 Com. El Taray</t>
  </si>
  <si>
    <t>Gastos Indirectos, Servicios Profesionales, SEDESOM Aguascalientes</t>
  </si>
  <si>
    <t>Equipamiento Urbano de Parques Zona Norte de la Ciudad. Varios Puntos de la Ciudad. Varios Parques.</t>
  </si>
  <si>
    <t>Equipamiento Urbano de Parques Zona Poniente de la Ciudad. Varios Puntos de la Ciudad. Varios Parques.</t>
  </si>
  <si>
    <t>Equipamiento Urbano de Parques Zona Centro de la Ciudad. Varios Puntos de la Ciudad. Varios Parques.</t>
  </si>
  <si>
    <t>Equipamiento Urbano de Parques Zona Oriente de la Ciudad. Varios Puntos de la Ciudad. Varios Parques.</t>
  </si>
  <si>
    <t>Gastos Indirectos Honorarios SOPMA. Aguascalientes</t>
  </si>
  <si>
    <t>Gastos Indirectos (Adquisicion de Dron) SOPMA. Aguascalientes</t>
  </si>
  <si>
    <t>Sobrecarpeta Asfaltica Av. Pertroleos Mexicanos Tramo Entre C. Ignacio Zaragoza y C. Aquiles Serdan Zona Centrol.</t>
  </si>
  <si>
    <t xml:space="preserve">Sobrecarpeta Asfaltica C. Larreategui Tramo entre C. Guadalupe Victoria y C. Plan de Ayutla Zona Centro </t>
  </si>
  <si>
    <t xml:space="preserve">Sobrecarpeta Asfaltica C. Gral. Ignacio Allende Tramo entre C. Eduardo J. Correa y C. Mariano Matamoros Zona Centro </t>
  </si>
  <si>
    <t xml:space="preserve">Sobrecarpeta Asfaltica C. Libertad Tramo entre C.Ignacio Allende y C. Valentin Gomez Farias Zona Centro. </t>
  </si>
  <si>
    <t>Sobrecarpeta Asfaltica C. Emiliano Zapata Tramo entre C. Eduardo J. Correa y CL. Libertad Zona Centro.</t>
  </si>
  <si>
    <t xml:space="preserve">Sobrecarpeta Asfaltica C. Alvaro Obregón Tramo entre C.Ignacio Zaragoza y C. Gral. Barragan Zona Centro. </t>
  </si>
  <si>
    <t xml:space="preserve">Equipamiento Electromecanico Pozo R-038 B el Taray </t>
  </si>
  <si>
    <r>
      <t>Cambio de Cubierta Mercado V.N.S.A. C. Ermita de San Sebastian y Rogelio de la Torre Sect. Gpe.</t>
    </r>
    <r>
      <rPr>
        <b/>
        <sz val="11"/>
        <rFont val="Futura Bk BT"/>
      </rPr>
      <t xml:space="preserve"> </t>
    </r>
  </si>
  <si>
    <t>Gastos Indirectos(Equipo Fotografico y de Video) Servicios Publicos Ags.</t>
  </si>
  <si>
    <t>Gastos Indirectos(Adquisicion de Ppapeleria) Servicios Publicos Ags.</t>
  </si>
  <si>
    <t>Construccion de Techumbre Cancha de Usos Multiples Parque Norias de Ojocaliente C. Plata</t>
  </si>
  <si>
    <t>Sobrecarpeta Asfaltica Blvd. San Gabriel (Calzada Oriente) Tramo entre Blvd. Siglo XXI Y Av. Poliducto Ojocaliente 3a Secc</t>
  </si>
  <si>
    <t>Pavimento Hidraulico C. Santa Monica Tramo entre Av. Eugenio Garza Sada y C. Marcos Coronado Los Pocitos</t>
  </si>
  <si>
    <t xml:space="preserve">Pavimento Hidraulico C. Libertad tramo entre Av. Independencia y C. Ejercito Nacional Cañada Honda. </t>
  </si>
  <si>
    <t>Ring de Box Parque Municipal Valle de los Cactus C. Paseo de la Bisnaga Valle de los Cactus.</t>
  </si>
  <si>
    <t>Rehabilitacion y Construccion de Trotapista y Marcadore Electronico Parque Ex-Pension Municipal. Av. Ojocalientes y Av. San Gabriel, Fracc. Ojocaliente II</t>
  </si>
  <si>
    <t>Rehabilitación de Cancha Mariano Hidalgo(Pasto Sintetico) C. Mariano Hidalgo y Av. Poliducto Linea Verde Tramo Solidaridad IV</t>
  </si>
  <si>
    <t>Sobrecarpeta Asfaltica y Pavimento Hidraulico Av. Jose de Jesus Gonzalez Garcia (Calzada Norte) V.N.S.A</t>
  </si>
  <si>
    <t>Sobrecarpeta Asfaltica y Pavimento Hidraulico Av. Jose de Jesus Gaonzalez Garcia (Calzada Sur) V.N.S.A.</t>
  </si>
  <si>
    <t>Obra Complementaria y Señalización Av. Aguascalientes Sur Tramo Av. Mahatma Gandhi y Av. Jose Maria Chavez Ags.</t>
  </si>
  <si>
    <t>Obra Complementaria y Señalización Blvd. Luis Donaldo Colosio entre Blvd.Miguel de la Madrid y C.Monte Coronado Ags.</t>
  </si>
  <si>
    <r>
      <t>Obra Complementaria y Señalización Av. Heroe de Nacozari Sur ( Calzada Oriente) entre Av. Aguascalientes y Blvd. Siglo XXI Ags.</t>
    </r>
    <r>
      <rPr>
        <b/>
        <sz val="11"/>
        <rFont val="Futura Bk BT"/>
      </rPr>
      <t>)</t>
    </r>
  </si>
  <si>
    <t>Obra Complementaria y Señalización Av. Heroe de Nacozari Sur ( Calzada Poniente) entre Av. Aguascalientes y Blvd. Siglo XXI Ags</t>
  </si>
  <si>
    <t xml:space="preserve">Obra Complementaria y Señalización Blvd. Miguel de la Madrid ( Calzada Oriente) entre C. Graneros y Acceso Terzetto Ags </t>
  </si>
  <si>
    <t xml:space="preserve">Obra Complementaria y Señalización Av. Jose de Jesus Gonzalez Garcia entre C. Cesarea Ruiz de Esparza y Davalos y Av. Federico Mendez Ags. </t>
  </si>
  <si>
    <r>
      <t>Sobrecarpeta Asfaltica y Pavimento Hidraulico Av. De los Maestros( Calzada Oriente) entre C Prof. Jose Guadalupe Peralta Gamez y Blvd. Siglo XXI Ags</t>
    </r>
    <r>
      <rPr>
        <b/>
        <sz val="11"/>
        <rFont val="Futura Bk BT"/>
      </rPr>
      <t>.</t>
    </r>
    <r>
      <rPr>
        <sz val="11"/>
        <rFont val="Futura Bk BT"/>
        <family val="2"/>
      </rPr>
      <t>)</t>
    </r>
  </si>
  <si>
    <t>Sobrecarpeta Asfaltica y Pavimento Hidraulico Av. De los Maestros( Calzada Poniente) entre C Prof. Jose Guadalupe Peralta Gamez y Blvd. Siglo XXI Ags.</t>
  </si>
  <si>
    <t>Rehabilitación Centro Deportivo Municipal Fidel Velazquez Ampliación Areas Recreativas Prol. Alameda Inf. Fidel Velazquez, Ags</t>
  </si>
  <si>
    <t>Rehabilitación Centro Deportivo Municipal Fidel Velazquez Muro de Contención y Mobiliario Prol. Alameda Inf. Fidel Velazquez, Ags.</t>
  </si>
  <si>
    <t>Interconexion de Linea de Conduccion de San Francisco de los Viveros a Alimentación del Tanque Elevado Metalico C. de los Conos Fracc. Ojocaliente I.</t>
  </si>
  <si>
    <t>Construcción de 08 Recamaras Adicionales en Planta Alta Zona 02-PA Varios Puntos de la Ciudad</t>
  </si>
  <si>
    <t>Construcción de 08 Recamaras Adicionales en Planta Alta Zona 01-PA Varios Puntos de la Ciudad8</t>
  </si>
  <si>
    <t>Construcción de 06 Recamaras Adicionales en Planta Baja Zona 04-PB Varios Comunidades de la Ciudad</t>
  </si>
  <si>
    <t>Construcción de 03 Recamaras Adicionales en Planta Baja Zona 03-PB Varios Puntos de la Ciudad</t>
  </si>
  <si>
    <t>Construcción de 07 Recamaras Adicionales en Planta Baja Zona 02-PB Varios Puntos de la Ciudad</t>
  </si>
  <si>
    <t>Construcción de 09 Recamaras Adicionales en Planta Baja Zona 01-PB Varios Puntos de la Ciudad</t>
  </si>
  <si>
    <t xml:space="preserve">Obra Complementaria y Señalización Av. Mahatma Gandhi (Calzada Oriente) Blvd. Siglo XXI y Acceso Central de Abastos </t>
  </si>
  <si>
    <t xml:space="preserve">Obra Complementaria y Señalización Av. Mahatma Gandhi (Calzada Poniente) Blvd. Siglo XXI y Acceso Central de Abastos. </t>
  </si>
  <si>
    <r>
      <t xml:space="preserve">Obra Complementaria y Señalización Blvd. Adolfo Ruiz Cortines salida Puente Pirules. </t>
    </r>
    <r>
      <rPr>
        <b/>
        <sz val="11"/>
        <rFont val="Futura Bk BT"/>
      </rPr>
      <t>)</t>
    </r>
  </si>
  <si>
    <t>Perforación de Pozo Profundo P-196 Lomas del Sur</t>
  </si>
  <si>
    <t>Alumbrado Público C. Efrain Gonzalez Luna Cumbres III</t>
  </si>
  <si>
    <t xml:space="preserve">Pavimento Hidraulico C. el Grullo Fracc. La Soledad </t>
  </si>
  <si>
    <t>Construccion de Pavimento de Concreto Hidráulico calle Gral.Ignacio Zaragoza.Tramo entre Av. Francisco I. Madero y calle Juan de Montoro, Centro Zona.</t>
  </si>
  <si>
    <t xml:space="preserve">Construccion de Pavimento de Concreto Hidráulico calle Josefa Ortiz de Dominguez.Tramo entre Calle Juan de Montoro y Calle Francisco G. Hornedo. Centro Zona </t>
  </si>
  <si>
    <t>Construccion de Sobrecarpeta asfalticaen av.de la Convencion de 1914,lateral Calzada Oriente,tramo 1</t>
  </si>
  <si>
    <t>Construccion de Sobrecarpeta asfalticaen av.de la Convencion de 1914,lateral Calzada Oriente,tramo 2</t>
  </si>
  <si>
    <t>Construccion de Sobrecarpeta asfalticaen av.de la Convencion de 1914,lateral Calzada Oriente,tramo 3</t>
  </si>
  <si>
    <t>Construccion de Sobrecarpeta asfaltica en av.de la Convencion de 1914,lateral Calzada Poniente,tramo 5</t>
  </si>
  <si>
    <t>Construccion de Sobrecarpeta asfaltica en av.de la Convencion de 1914,lateral Calzada Poniente,tramo 6</t>
  </si>
  <si>
    <t>Linea de Alimentacion  Hidraulica Av. Siglo XXI Esquina con Av.los Maestros</t>
  </si>
  <si>
    <t>Construccion de Red de Alcantarillado Sanitario Av.Jose de Jesus Gonzalez Calzada Sur.</t>
  </si>
  <si>
    <t>Construccion de Sobrecarpeta Asfaltica calle Valladolid</t>
  </si>
  <si>
    <r>
      <t>Interconexion de linea de Distribucion de agua potable,c.Articulo 35 entre c. Panfilo Natera y c.Paulino N. Marti,Soberana Convencion Revolucionaria.</t>
    </r>
    <r>
      <rPr>
        <b/>
        <sz val="11"/>
        <rFont val="Futura Bk BT"/>
      </rPr>
      <t xml:space="preserve"> )</t>
    </r>
  </si>
  <si>
    <t>Señalizacion Blvd. Luis Donaldo Colosio Murrieta, ambas Calzadas tramo:Entre calle Monte Coronado y Blvd. A Zacatecas,ags. Mpio.</t>
  </si>
  <si>
    <t>Señaletica Horizontal Av. Jose Maria Chavez,ambas Calzadas tramo:entre av. De la Convencion de 1914 sur y Av Ags.sur calzada norte Ags. Mpio.</t>
  </si>
  <si>
    <t>Señalizacion Av. Jose Maria Chavez, ambas Calzadas tramo:entre Av. Aguascalientes Sur y Av. Siglo XXI,ags. Mpio.</t>
  </si>
  <si>
    <t>Construccion de Sobrecarpeta asfaltica calle Guzman tramo:entre calle Jose Maria Morelos y Pavon y calle Condell,Centro Zona. Deleg.Zona</t>
  </si>
  <si>
    <t>____</t>
  </si>
  <si>
    <t>1160 ML</t>
  </si>
  <si>
    <t>4540 M2</t>
  </si>
  <si>
    <t>1892.82 M2</t>
  </si>
  <si>
    <t>1843.04 M2</t>
  </si>
  <si>
    <t>2668.84 M2</t>
  </si>
  <si>
    <t>5361.21 M2</t>
  </si>
  <si>
    <t>1 OBRA</t>
  </si>
  <si>
    <t>4840.35 M2</t>
  </si>
  <si>
    <t>2425.5 M2</t>
  </si>
  <si>
    <t>1050.66 M2</t>
  </si>
  <si>
    <t>2479 M2</t>
  </si>
  <si>
    <t>2413 M2</t>
  </si>
  <si>
    <t>4216.22 M2</t>
  </si>
  <si>
    <t>3008.85 M2</t>
  </si>
  <si>
    <t>158 ML</t>
  </si>
  <si>
    <t>8 VIVIENDA</t>
  </si>
  <si>
    <t>6 VIVIENDA</t>
  </si>
  <si>
    <t>3 VIVIENDA</t>
  </si>
  <si>
    <t>7 VIVIENDA</t>
  </si>
  <si>
    <t>9 VIVIENDA</t>
  </si>
  <si>
    <t>1129.70 M2</t>
  </si>
  <si>
    <t>1842.80 M2</t>
  </si>
  <si>
    <t>2620 M2</t>
  </si>
  <si>
    <t>1896.55 M2</t>
  </si>
  <si>
    <t>2350 M2</t>
  </si>
  <si>
    <t>2600 ML</t>
  </si>
  <si>
    <t>1244 ML</t>
  </si>
  <si>
    <t>389.03 ML</t>
  </si>
  <si>
    <t>2816.40 ML</t>
  </si>
  <si>
    <t>219.80 ML</t>
  </si>
  <si>
    <t>322.45 M2</t>
  </si>
  <si>
    <t>_____</t>
  </si>
  <si>
    <t>Obra o acción a realizar</t>
  </si>
  <si>
    <t>PerÍodo 4to. Trimestre 2022</t>
  </si>
  <si>
    <t>Montos que reciban, obras y acciones a realizar con Fais- Banobras</t>
  </si>
  <si>
    <t>Monto que reciban del FAIS-Banobras        $  75,789,999.39</t>
  </si>
  <si>
    <t>Construcción de Linea de Conducción de Pozo P-035A Paseos del Sol a Av. Villalpando Reserva Oriente.</t>
  </si>
  <si>
    <t>171.70 ML</t>
  </si>
  <si>
    <t>155,000</t>
  </si>
  <si>
    <t>Construcción de Tanque de Vidrio Fusionado al Acero para Agua Potable Mirador de las Culturas</t>
  </si>
  <si>
    <t>92,121</t>
  </si>
  <si>
    <t>Perforación de Pozo P-183A. Parque México, Sistema Cóbano. Fracc. Las Cumbres.</t>
  </si>
  <si>
    <t>84,000</t>
  </si>
  <si>
    <t>Perforación de Pozo P-91 A Ojocaliente I-2, Fracc. Ojocaliente I .</t>
  </si>
  <si>
    <t>Perforación de Pozo P-146 la herrada. Rodolfo Landeros Gallegos.</t>
  </si>
  <si>
    <t>Construccion de Interconexion de Linea de Conducción de taqnue superficial Ojocaliente III a la línea de conducción Pozo P-059 a sobre Av. Aguascalientes, Ote.</t>
  </si>
  <si>
    <t>905.00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</si>
</sst>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0"/>
      <name val="Comic Sans MS"/>
      <family val="4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Futura Bk BT"/>
      <family val="2"/>
    </font>
    <font>
      <b/>
      <sz val="11"/>
      <name val="Futura Bk BT"/>
    </font>
    <font>
      <b/>
      <sz val="11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justify"/>
    </xf>
    <xf numFmtId="0" fontId="9" fillId="2" borderId="3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3" fontId="0" fillId="0" borderId="0" xfId="1" applyFont="1" applyAlignment="1">
      <alignment horizontal="right"/>
    </xf>
    <xf numFmtId="43" fontId="5" fillId="0" borderId="1" xfId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43" fontId="5" fillId="0" borderId="1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4" fontId="5" fillId="0" borderId="1" xfId="5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44" fontId="11" fillId="0" borderId="1" xfId="5" applyFont="1" applyFill="1" applyBorder="1" applyAlignment="1">
      <alignment vertical="center"/>
    </xf>
    <xf numFmtId="49" fontId="9" fillId="0" borderId="1" xfId="3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 vertical="top"/>
    </xf>
  </cellXfs>
  <cellStyles count="6">
    <cellStyle name="Millares" xfId="1" builtinId="3"/>
    <cellStyle name="Millares 2 3" xfId="2"/>
    <cellStyle name="Moneda" xfId="5" builtinId="4"/>
    <cellStyle name="Normal" xfId="0" builtinId="0"/>
    <cellStyle name="Normal 2" xfId="4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sqref="A1:G75"/>
    </sheetView>
  </sheetViews>
  <sheetFormatPr baseColWidth="10" defaultColWidth="9.140625" defaultRowHeight="15"/>
  <cols>
    <col min="1" max="1" width="103.140625" style="16" customWidth="1"/>
    <col min="2" max="2" width="16.28515625" style="19" bestFit="1" customWidth="1"/>
    <col min="3" max="3" width="18.140625" style="2" customWidth="1"/>
    <col min="4" max="4" width="19.85546875" style="2" customWidth="1"/>
    <col min="5" max="5" width="19.7109375" customWidth="1"/>
    <col min="6" max="6" width="13.42578125" customWidth="1"/>
    <col min="7" max="7" width="15" customWidth="1"/>
    <col min="8" max="8" width="0" hidden="1" customWidth="1"/>
  </cols>
  <sheetData>
    <row r="1" spans="1:8" ht="18">
      <c r="A1" s="30" t="s">
        <v>7</v>
      </c>
      <c r="B1" s="30"/>
      <c r="C1" s="30"/>
      <c r="D1" s="30"/>
      <c r="E1" s="30"/>
      <c r="F1" s="30"/>
      <c r="G1" s="30"/>
    </row>
    <row r="2" spans="1:8" ht="18">
      <c r="A2" s="30" t="s">
        <v>6</v>
      </c>
      <c r="B2" s="30"/>
      <c r="C2" s="30"/>
      <c r="D2" s="30"/>
      <c r="E2" s="30"/>
      <c r="F2" s="30"/>
      <c r="G2" s="30"/>
    </row>
    <row r="3" spans="1:8" ht="18">
      <c r="A3" s="31" t="s">
        <v>126</v>
      </c>
      <c r="B3" s="31"/>
      <c r="C3" s="31"/>
      <c r="D3" s="31"/>
      <c r="E3" s="31"/>
      <c r="F3" s="31"/>
      <c r="G3" s="31"/>
    </row>
    <row r="4" spans="1:8" ht="18">
      <c r="D4" s="32" t="s">
        <v>8</v>
      </c>
      <c r="E4" s="32"/>
      <c r="F4" s="32"/>
      <c r="G4" s="32"/>
    </row>
    <row r="5" spans="1:8" ht="28.5" customHeight="1">
      <c r="A5" s="3" t="s">
        <v>125</v>
      </c>
      <c r="B5" s="20" t="s">
        <v>0</v>
      </c>
      <c r="C5" s="4" t="s">
        <v>1</v>
      </c>
      <c r="D5" s="4" t="s">
        <v>2</v>
      </c>
      <c r="E5" s="4" t="s">
        <v>3</v>
      </c>
      <c r="F5" s="3" t="s">
        <v>4</v>
      </c>
      <c r="G5" s="3" t="s">
        <v>5</v>
      </c>
      <c r="H5" s="1"/>
    </row>
    <row r="6" spans="1:8" ht="27.75" customHeight="1">
      <c r="A6" s="17" t="s">
        <v>23</v>
      </c>
      <c r="B6" s="21">
        <v>11772642.6939</v>
      </c>
      <c r="C6" s="6" t="s">
        <v>9</v>
      </c>
      <c r="D6" s="6" t="s">
        <v>9</v>
      </c>
      <c r="E6" s="6" t="s">
        <v>9</v>
      </c>
      <c r="F6" s="14" t="s">
        <v>92</v>
      </c>
      <c r="G6" s="15" t="s">
        <v>124</v>
      </c>
      <c r="H6" s="5"/>
    </row>
    <row r="7" spans="1:8" ht="27.75" customHeight="1">
      <c r="A7" s="10" t="s">
        <v>24</v>
      </c>
      <c r="B7" s="22">
        <v>14989939.16</v>
      </c>
      <c r="C7" s="6" t="s">
        <v>9</v>
      </c>
      <c r="D7" s="6" t="s">
        <v>9</v>
      </c>
      <c r="E7" s="6" t="s">
        <v>9</v>
      </c>
      <c r="F7" s="5" t="s">
        <v>10</v>
      </c>
      <c r="G7" s="11">
        <v>6790</v>
      </c>
      <c r="H7" s="5"/>
    </row>
    <row r="8" spans="1:8" ht="27.75" customHeight="1">
      <c r="A8" s="10" t="s">
        <v>25</v>
      </c>
      <c r="B8" s="22">
        <v>227795.06000000006</v>
      </c>
      <c r="C8" s="6" t="s">
        <v>9</v>
      </c>
      <c r="D8" s="6" t="s">
        <v>9</v>
      </c>
      <c r="E8" s="6" t="s">
        <v>9</v>
      </c>
      <c r="F8" s="5" t="s">
        <v>11</v>
      </c>
      <c r="G8" s="11">
        <v>877190</v>
      </c>
      <c r="H8" s="5"/>
    </row>
    <row r="9" spans="1:8" ht="27.75" customHeight="1">
      <c r="A9" s="10" t="s">
        <v>26</v>
      </c>
      <c r="B9" s="22">
        <v>696791.28</v>
      </c>
      <c r="C9" s="6" t="s">
        <v>9</v>
      </c>
      <c r="D9" s="6" t="s">
        <v>9</v>
      </c>
      <c r="E9" s="6" t="s">
        <v>9</v>
      </c>
      <c r="F9" s="5" t="s">
        <v>11</v>
      </c>
      <c r="G9" s="11">
        <v>877190</v>
      </c>
      <c r="H9" s="5"/>
    </row>
    <row r="10" spans="1:8" ht="27.75" customHeight="1">
      <c r="A10" s="10" t="s">
        <v>27</v>
      </c>
      <c r="B10" s="22">
        <v>2277909.4299999997</v>
      </c>
      <c r="C10" s="6" t="s">
        <v>9</v>
      </c>
      <c r="D10" s="6" t="s">
        <v>9</v>
      </c>
      <c r="E10" s="6" t="s">
        <v>9</v>
      </c>
      <c r="F10" s="5" t="s">
        <v>93</v>
      </c>
      <c r="G10" s="11">
        <v>7506</v>
      </c>
      <c r="H10" s="5"/>
    </row>
    <row r="11" spans="1:8" ht="27.75" customHeight="1">
      <c r="A11" s="10" t="s">
        <v>28</v>
      </c>
      <c r="B11" s="22">
        <v>939996.56</v>
      </c>
      <c r="C11" s="6" t="s">
        <v>9</v>
      </c>
      <c r="D11" s="6" t="s">
        <v>9</v>
      </c>
      <c r="E11" s="6" t="s">
        <v>9</v>
      </c>
      <c r="F11" s="5" t="s">
        <v>12</v>
      </c>
      <c r="G11" s="11">
        <v>6790</v>
      </c>
      <c r="H11" s="5"/>
    </row>
    <row r="12" spans="1:8" ht="27.75" customHeight="1">
      <c r="A12" s="10" t="s">
        <v>29</v>
      </c>
      <c r="B12" s="22">
        <v>1287362.2</v>
      </c>
      <c r="C12" s="6" t="s">
        <v>9</v>
      </c>
      <c r="D12" s="6" t="s">
        <v>9</v>
      </c>
      <c r="E12" s="6" t="s">
        <v>9</v>
      </c>
      <c r="F12" s="5" t="s">
        <v>18</v>
      </c>
      <c r="G12" s="11">
        <v>150000</v>
      </c>
      <c r="H12" s="5"/>
    </row>
    <row r="13" spans="1:8" ht="27.75" customHeight="1">
      <c r="A13" s="10" t="s">
        <v>30</v>
      </c>
      <c r="B13" s="22">
        <v>1199545.56</v>
      </c>
      <c r="C13" s="6" t="s">
        <v>9</v>
      </c>
      <c r="D13" s="6" t="s">
        <v>9</v>
      </c>
      <c r="E13" s="6" t="s">
        <v>9</v>
      </c>
      <c r="F13" s="5" t="s">
        <v>19</v>
      </c>
      <c r="G13" s="11">
        <v>150000</v>
      </c>
      <c r="H13" s="5"/>
    </row>
    <row r="14" spans="1:8" ht="27.75" customHeight="1">
      <c r="A14" s="10" t="s">
        <v>31</v>
      </c>
      <c r="B14" s="22">
        <v>1161106.6399999999</v>
      </c>
      <c r="C14" s="6" t="s">
        <v>9</v>
      </c>
      <c r="D14" s="6" t="s">
        <v>9</v>
      </c>
      <c r="E14" s="6" t="s">
        <v>9</v>
      </c>
      <c r="F14" s="5" t="s">
        <v>20</v>
      </c>
      <c r="G14" s="11">
        <v>150000</v>
      </c>
      <c r="H14" s="5"/>
    </row>
    <row r="15" spans="1:8" ht="27.75" customHeight="1">
      <c r="A15" s="10" t="s">
        <v>32</v>
      </c>
      <c r="B15" s="22">
        <v>1308983.44</v>
      </c>
      <c r="C15" s="6" t="s">
        <v>9</v>
      </c>
      <c r="D15" s="6" t="s">
        <v>9</v>
      </c>
      <c r="E15" s="6" t="s">
        <v>9</v>
      </c>
      <c r="F15" s="5" t="s">
        <v>13</v>
      </c>
      <c r="G15" s="11">
        <v>150000</v>
      </c>
      <c r="H15" s="5"/>
    </row>
    <row r="16" spans="1:8" ht="27.75" customHeight="1">
      <c r="A16" s="10" t="s">
        <v>33</v>
      </c>
      <c r="B16" s="22">
        <v>830000.00000000023</v>
      </c>
      <c r="C16" s="6" t="s">
        <v>9</v>
      </c>
      <c r="D16" s="6" t="s">
        <v>9</v>
      </c>
      <c r="E16" s="6" t="s">
        <v>9</v>
      </c>
      <c r="F16" s="5" t="s">
        <v>16</v>
      </c>
      <c r="G16" s="11">
        <v>877190</v>
      </c>
      <c r="H16" s="5"/>
    </row>
    <row r="17" spans="1:8" ht="27.75" customHeight="1">
      <c r="A17" s="10" t="s">
        <v>34</v>
      </c>
      <c r="B17" s="22">
        <v>70061.62</v>
      </c>
      <c r="C17" s="6" t="s">
        <v>9</v>
      </c>
      <c r="D17" s="6" t="s">
        <v>9</v>
      </c>
      <c r="E17" s="6" t="s">
        <v>9</v>
      </c>
      <c r="F17" s="5" t="s">
        <v>16</v>
      </c>
      <c r="G17" s="11">
        <v>877190</v>
      </c>
      <c r="H17" s="5"/>
    </row>
    <row r="18" spans="1:8" ht="27.75" customHeight="1">
      <c r="A18" s="10" t="s">
        <v>35</v>
      </c>
      <c r="B18" s="22">
        <v>2978592.33</v>
      </c>
      <c r="C18" s="6" t="s">
        <v>9</v>
      </c>
      <c r="D18" s="6" t="s">
        <v>9</v>
      </c>
      <c r="E18" s="6" t="s">
        <v>9</v>
      </c>
      <c r="F18" s="5" t="s">
        <v>94</v>
      </c>
      <c r="G18" s="11">
        <v>350</v>
      </c>
      <c r="H18" s="5"/>
    </row>
    <row r="19" spans="1:8" ht="27.75" customHeight="1">
      <c r="A19" s="10" t="s">
        <v>36</v>
      </c>
      <c r="B19" s="22">
        <v>1312500.42</v>
      </c>
      <c r="C19" s="6" t="s">
        <v>9</v>
      </c>
      <c r="D19" s="6" t="s">
        <v>9</v>
      </c>
      <c r="E19" s="6" t="s">
        <v>9</v>
      </c>
      <c r="F19" s="5" t="s">
        <v>95</v>
      </c>
      <c r="G19" s="11">
        <v>150</v>
      </c>
      <c r="H19" s="5"/>
    </row>
    <row r="20" spans="1:8" ht="28.5">
      <c r="A20" s="10" t="s">
        <v>37</v>
      </c>
      <c r="B20" s="22">
        <v>1273336.1100000001</v>
      </c>
      <c r="C20" s="6" t="s">
        <v>9</v>
      </c>
      <c r="D20" s="6" t="s">
        <v>9</v>
      </c>
      <c r="E20" s="6" t="s">
        <v>9</v>
      </c>
      <c r="F20" s="5" t="s">
        <v>96</v>
      </c>
      <c r="G20" s="11">
        <v>200</v>
      </c>
      <c r="H20" s="5"/>
    </row>
    <row r="21" spans="1:8">
      <c r="A21" s="10" t="s">
        <v>38</v>
      </c>
      <c r="B21" s="22">
        <v>1765559.44</v>
      </c>
      <c r="C21" s="6" t="s">
        <v>9</v>
      </c>
      <c r="D21" s="6" t="s">
        <v>9</v>
      </c>
      <c r="E21" s="6" t="s">
        <v>9</v>
      </c>
      <c r="F21" s="5" t="s">
        <v>97</v>
      </c>
      <c r="G21" s="11">
        <v>250</v>
      </c>
      <c r="H21" s="5"/>
    </row>
    <row r="22" spans="1:8">
      <c r="A22" s="10" t="s">
        <v>39</v>
      </c>
      <c r="B22" s="22">
        <v>807689.49</v>
      </c>
      <c r="C22" s="6" t="s">
        <v>9</v>
      </c>
      <c r="D22" s="6" t="s">
        <v>9</v>
      </c>
      <c r="E22" s="6" t="s">
        <v>9</v>
      </c>
      <c r="F22" s="5" t="s">
        <v>21</v>
      </c>
      <c r="G22" s="11">
        <v>150</v>
      </c>
      <c r="H22" s="5"/>
    </row>
    <row r="23" spans="1:8" ht="28.5">
      <c r="A23" s="10" t="s">
        <v>40</v>
      </c>
      <c r="B23" s="22">
        <v>3363306.92</v>
      </c>
      <c r="C23" s="6" t="s">
        <v>9</v>
      </c>
      <c r="D23" s="6" t="s">
        <v>9</v>
      </c>
      <c r="E23" s="6" t="s">
        <v>9</v>
      </c>
      <c r="F23" s="5" t="s">
        <v>98</v>
      </c>
      <c r="G23" s="11">
        <v>350</v>
      </c>
      <c r="H23" s="5"/>
    </row>
    <row r="24" spans="1:8">
      <c r="A24" s="10" t="s">
        <v>41</v>
      </c>
      <c r="B24" s="22">
        <v>6650357.5900000008</v>
      </c>
      <c r="C24" s="6" t="s">
        <v>9</v>
      </c>
      <c r="D24" s="6" t="s">
        <v>9</v>
      </c>
      <c r="E24" s="6" t="s">
        <v>9</v>
      </c>
      <c r="F24" s="5" t="s">
        <v>15</v>
      </c>
      <c r="G24" s="11">
        <v>7506</v>
      </c>
      <c r="H24" s="5"/>
    </row>
    <row r="25" spans="1:8">
      <c r="A25" s="10" t="s">
        <v>42</v>
      </c>
      <c r="B25" s="22">
        <v>2458459.16</v>
      </c>
      <c r="C25" s="6" t="s">
        <v>9</v>
      </c>
      <c r="D25" s="6" t="s">
        <v>9</v>
      </c>
      <c r="E25" s="6" t="s">
        <v>9</v>
      </c>
      <c r="F25" s="5" t="s">
        <v>99</v>
      </c>
      <c r="G25" s="11">
        <v>250</v>
      </c>
      <c r="H25" s="5"/>
    </row>
    <row r="26" spans="1:8">
      <c r="A26" s="10" t="s">
        <v>43</v>
      </c>
      <c r="B26" s="22">
        <v>72538.28</v>
      </c>
      <c r="C26" s="6" t="s">
        <v>9</v>
      </c>
      <c r="D26" s="6" t="s">
        <v>9</v>
      </c>
      <c r="E26" s="6" t="s">
        <v>9</v>
      </c>
      <c r="F26" s="5" t="s">
        <v>14</v>
      </c>
      <c r="G26" s="11">
        <v>500000</v>
      </c>
      <c r="H26" s="5"/>
    </row>
    <row r="27" spans="1:8">
      <c r="A27" s="10" t="s">
        <v>44</v>
      </c>
      <c r="B27" s="22">
        <v>126116.36000000002</v>
      </c>
      <c r="C27" s="6" t="s">
        <v>9</v>
      </c>
      <c r="D27" s="6" t="s">
        <v>9</v>
      </c>
      <c r="E27" s="6" t="s">
        <v>9</v>
      </c>
      <c r="F27" s="5" t="s">
        <v>17</v>
      </c>
      <c r="G27" s="11">
        <v>500000</v>
      </c>
      <c r="H27" s="5"/>
    </row>
    <row r="28" spans="1:8">
      <c r="A28" s="10" t="s">
        <v>45</v>
      </c>
      <c r="B28" s="22">
        <v>2409615.71</v>
      </c>
      <c r="C28" s="6" t="s">
        <v>9</v>
      </c>
      <c r="D28" s="6" t="s">
        <v>9</v>
      </c>
      <c r="E28" s="6" t="s">
        <v>9</v>
      </c>
      <c r="F28" s="5" t="s">
        <v>99</v>
      </c>
      <c r="G28" s="11">
        <v>300</v>
      </c>
      <c r="H28" s="5"/>
    </row>
    <row r="29" spans="1:8" ht="28.5">
      <c r="A29" s="10" t="s">
        <v>46</v>
      </c>
      <c r="B29" s="22">
        <v>3454891.2499999995</v>
      </c>
      <c r="C29" s="6" t="s">
        <v>9</v>
      </c>
      <c r="D29" s="6" t="s">
        <v>9</v>
      </c>
      <c r="E29" s="6" t="s">
        <v>9</v>
      </c>
      <c r="F29" s="5" t="s">
        <v>100</v>
      </c>
      <c r="G29" s="11">
        <v>400</v>
      </c>
      <c r="H29" s="5"/>
    </row>
    <row r="30" spans="1:8" ht="28.5">
      <c r="A30" s="10" t="s">
        <v>47</v>
      </c>
      <c r="B30" s="22">
        <v>4442257.87</v>
      </c>
      <c r="C30" s="6" t="s">
        <v>9</v>
      </c>
      <c r="D30" s="6" t="s">
        <v>9</v>
      </c>
      <c r="E30" s="6" t="s">
        <v>9</v>
      </c>
      <c r="F30" s="5" t="s">
        <v>101</v>
      </c>
      <c r="G30" s="11">
        <v>400</v>
      </c>
      <c r="H30" s="5"/>
    </row>
    <row r="31" spans="1:8">
      <c r="A31" s="10" t="s">
        <v>48</v>
      </c>
      <c r="B31" s="22">
        <v>1743244.25</v>
      </c>
      <c r="C31" s="6" t="s">
        <v>9</v>
      </c>
      <c r="D31" s="6" t="s">
        <v>9</v>
      </c>
      <c r="E31" s="6" t="s">
        <v>9</v>
      </c>
      <c r="F31" s="5" t="s">
        <v>102</v>
      </c>
      <c r="G31" s="11">
        <v>300</v>
      </c>
      <c r="H31" s="5"/>
    </row>
    <row r="32" spans="1:8">
      <c r="A32" s="10" t="s">
        <v>49</v>
      </c>
      <c r="B32" s="22">
        <v>60261.87</v>
      </c>
      <c r="C32" s="6" t="s">
        <v>9</v>
      </c>
      <c r="D32" s="6" t="s">
        <v>9</v>
      </c>
      <c r="E32" s="6" t="s">
        <v>9</v>
      </c>
      <c r="F32" s="5" t="s">
        <v>99</v>
      </c>
      <c r="G32" s="11">
        <v>75</v>
      </c>
      <c r="H32" s="5"/>
    </row>
    <row r="33" spans="1:8" ht="28.5">
      <c r="A33" s="10" t="s">
        <v>50</v>
      </c>
      <c r="B33" s="22">
        <v>392910.18</v>
      </c>
      <c r="C33" s="6" t="s">
        <v>9</v>
      </c>
      <c r="D33" s="6" t="s">
        <v>9</v>
      </c>
      <c r="E33" s="6" t="s">
        <v>9</v>
      </c>
      <c r="F33" s="5" t="s">
        <v>99</v>
      </c>
      <c r="G33" s="11">
        <v>160</v>
      </c>
      <c r="H33" s="5"/>
    </row>
    <row r="34" spans="1:8" ht="28.5">
      <c r="A34" s="10" t="s">
        <v>51</v>
      </c>
      <c r="B34" s="22">
        <v>1529146.5899999999</v>
      </c>
      <c r="C34" s="6" t="s">
        <v>9</v>
      </c>
      <c r="D34" s="6" t="s">
        <v>9</v>
      </c>
      <c r="E34" s="6" t="s">
        <v>9</v>
      </c>
      <c r="F34" s="5" t="s">
        <v>99</v>
      </c>
      <c r="G34" s="11">
        <v>120</v>
      </c>
      <c r="H34" s="5"/>
    </row>
    <row r="35" spans="1:8">
      <c r="A35" s="10" t="s">
        <v>52</v>
      </c>
      <c r="B35" s="22">
        <v>9792020.7400000002</v>
      </c>
      <c r="C35" s="6" t="s">
        <v>9</v>
      </c>
      <c r="D35" s="6" t="s">
        <v>9</v>
      </c>
      <c r="E35" s="6" t="s">
        <v>9</v>
      </c>
      <c r="F35" s="5" t="s">
        <v>103</v>
      </c>
      <c r="G35" s="11">
        <v>360</v>
      </c>
      <c r="H35" s="5"/>
    </row>
    <row r="36" spans="1:8">
      <c r="A36" s="10" t="s">
        <v>53</v>
      </c>
      <c r="B36" s="22">
        <v>10014641.9</v>
      </c>
      <c r="C36" s="6" t="s">
        <v>9</v>
      </c>
      <c r="D36" s="6" t="s">
        <v>9</v>
      </c>
      <c r="E36" s="6" t="s">
        <v>9</v>
      </c>
      <c r="F36" s="5" t="s">
        <v>104</v>
      </c>
      <c r="G36" s="11">
        <v>360</v>
      </c>
      <c r="H36" s="5"/>
    </row>
    <row r="37" spans="1:8" ht="28.5">
      <c r="A37" s="10" t="s">
        <v>54</v>
      </c>
      <c r="B37" s="22">
        <v>431358.09000000008</v>
      </c>
      <c r="C37" s="6" t="s">
        <v>9</v>
      </c>
      <c r="D37" s="6" t="s">
        <v>9</v>
      </c>
      <c r="E37" s="6" t="s">
        <v>9</v>
      </c>
      <c r="F37" s="5" t="s">
        <v>99</v>
      </c>
      <c r="G37" s="11">
        <v>150</v>
      </c>
      <c r="H37" s="5"/>
    </row>
    <row r="38" spans="1:8" ht="28.5">
      <c r="A38" s="10" t="s">
        <v>55</v>
      </c>
      <c r="B38" s="22">
        <v>548572.99</v>
      </c>
      <c r="C38" s="6" t="s">
        <v>9</v>
      </c>
      <c r="D38" s="6" t="s">
        <v>9</v>
      </c>
      <c r="E38" s="6" t="s">
        <v>9</v>
      </c>
      <c r="F38" s="5" t="s">
        <v>99</v>
      </c>
      <c r="G38" s="11">
        <v>150</v>
      </c>
      <c r="H38" s="5"/>
    </row>
    <row r="39" spans="1:8" ht="29.25">
      <c r="A39" s="10" t="s">
        <v>56</v>
      </c>
      <c r="B39" s="22">
        <v>1258879.8500000001</v>
      </c>
      <c r="C39" s="6" t="s">
        <v>9</v>
      </c>
      <c r="D39" s="6" t="s">
        <v>9</v>
      </c>
      <c r="E39" s="6" t="s">
        <v>9</v>
      </c>
      <c r="F39" s="5" t="s">
        <v>99</v>
      </c>
      <c r="G39" s="11">
        <v>200</v>
      </c>
      <c r="H39" s="5"/>
    </row>
    <row r="40" spans="1:8" ht="28.5">
      <c r="A40" s="10" t="s">
        <v>57</v>
      </c>
      <c r="B40" s="22">
        <v>1219645.9099999999</v>
      </c>
      <c r="C40" s="6" t="s">
        <v>9</v>
      </c>
      <c r="D40" s="6" t="s">
        <v>9</v>
      </c>
      <c r="E40" s="6" t="s">
        <v>9</v>
      </c>
      <c r="F40" s="5" t="s">
        <v>99</v>
      </c>
      <c r="G40" s="11">
        <v>200</v>
      </c>
      <c r="H40" s="5"/>
    </row>
    <row r="41" spans="1:8" ht="28.5">
      <c r="A41" s="10" t="s">
        <v>58</v>
      </c>
      <c r="B41" s="22">
        <v>1967931.1300000001</v>
      </c>
      <c r="C41" s="6" t="s">
        <v>9</v>
      </c>
      <c r="D41" s="6" t="s">
        <v>9</v>
      </c>
      <c r="E41" s="6" t="s">
        <v>9</v>
      </c>
      <c r="F41" s="5" t="s">
        <v>99</v>
      </c>
      <c r="G41" s="11">
        <v>200</v>
      </c>
      <c r="H41" s="5"/>
    </row>
    <row r="42" spans="1:8" ht="28.5">
      <c r="A42" s="10" t="s">
        <v>59</v>
      </c>
      <c r="B42" s="22">
        <v>1041383.85</v>
      </c>
      <c r="C42" s="6" t="s">
        <v>9</v>
      </c>
      <c r="D42" s="6" t="s">
        <v>9</v>
      </c>
      <c r="E42" s="6" t="s">
        <v>9</v>
      </c>
      <c r="F42" s="5" t="s">
        <v>99</v>
      </c>
      <c r="G42" s="11">
        <v>200</v>
      </c>
      <c r="H42" s="5"/>
    </row>
    <row r="43" spans="1:8" ht="29.25">
      <c r="A43" s="10" t="s">
        <v>60</v>
      </c>
      <c r="B43" s="22">
        <v>6652667.3199999994</v>
      </c>
      <c r="C43" s="6" t="s">
        <v>9</v>
      </c>
      <c r="D43" s="6" t="s">
        <v>9</v>
      </c>
      <c r="E43" s="6" t="s">
        <v>9</v>
      </c>
      <c r="F43" s="5" t="s">
        <v>105</v>
      </c>
      <c r="G43" s="11">
        <v>550</v>
      </c>
      <c r="H43" s="5"/>
    </row>
    <row r="44" spans="1:8" ht="28.5">
      <c r="A44" s="10" t="s">
        <v>61</v>
      </c>
      <c r="B44" s="22">
        <v>7520297.1599999992</v>
      </c>
      <c r="C44" s="6" t="s">
        <v>9</v>
      </c>
      <c r="D44" s="6" t="s">
        <v>9</v>
      </c>
      <c r="E44" s="6" t="s">
        <v>9</v>
      </c>
      <c r="F44" s="5" t="s">
        <v>106</v>
      </c>
      <c r="G44" s="11">
        <v>550</v>
      </c>
      <c r="H44" s="5"/>
    </row>
    <row r="45" spans="1:8" ht="28.5">
      <c r="A45" s="10" t="s">
        <v>62</v>
      </c>
      <c r="B45" s="22">
        <v>2314125.6700000004</v>
      </c>
      <c r="C45" s="6" t="s">
        <v>9</v>
      </c>
      <c r="D45" s="6" t="s">
        <v>9</v>
      </c>
      <c r="E45" s="6" t="s">
        <v>9</v>
      </c>
      <c r="F45" s="5" t="s">
        <v>99</v>
      </c>
      <c r="G45" s="11">
        <v>180</v>
      </c>
      <c r="H45" s="5"/>
    </row>
    <row r="46" spans="1:8" ht="28.5">
      <c r="A46" s="10" t="s">
        <v>63</v>
      </c>
      <c r="B46" s="22">
        <v>2204718.96</v>
      </c>
      <c r="C46" s="6" t="s">
        <v>9</v>
      </c>
      <c r="D46" s="6" t="s">
        <v>9</v>
      </c>
      <c r="E46" s="6" t="s">
        <v>9</v>
      </c>
      <c r="F46" s="5" t="s">
        <v>99</v>
      </c>
      <c r="G46" s="11">
        <v>180</v>
      </c>
      <c r="H46" s="5"/>
    </row>
    <row r="47" spans="1:8" ht="28.5">
      <c r="A47" s="10" t="s">
        <v>64</v>
      </c>
      <c r="B47" s="22">
        <v>722197.36</v>
      </c>
      <c r="C47" s="6" t="s">
        <v>9</v>
      </c>
      <c r="D47" s="6" t="s">
        <v>9</v>
      </c>
      <c r="E47" s="6" t="s">
        <v>9</v>
      </c>
      <c r="F47" s="5" t="s">
        <v>107</v>
      </c>
      <c r="G47" s="11">
        <v>155000</v>
      </c>
      <c r="H47" s="5"/>
    </row>
    <row r="48" spans="1:8">
      <c r="A48" s="10" t="s">
        <v>65</v>
      </c>
      <c r="B48" s="22">
        <v>949970.5</v>
      </c>
      <c r="C48" s="6" t="s">
        <v>9</v>
      </c>
      <c r="D48" s="6" t="s">
        <v>9</v>
      </c>
      <c r="E48" s="6" t="s">
        <v>9</v>
      </c>
      <c r="F48" s="5" t="s">
        <v>108</v>
      </c>
      <c r="G48" s="11">
        <v>8</v>
      </c>
      <c r="H48" s="5"/>
    </row>
    <row r="49" spans="1:8">
      <c r="A49" s="10" t="s">
        <v>66</v>
      </c>
      <c r="B49" s="22">
        <v>969993.78</v>
      </c>
      <c r="C49" s="6" t="s">
        <v>9</v>
      </c>
      <c r="D49" s="6" t="s">
        <v>9</v>
      </c>
      <c r="E49" s="6" t="s">
        <v>9</v>
      </c>
      <c r="F49" s="5" t="s">
        <v>108</v>
      </c>
      <c r="G49" s="11">
        <v>8</v>
      </c>
      <c r="H49" s="5"/>
    </row>
    <row r="50" spans="1:8">
      <c r="A50" s="10" t="s">
        <v>67</v>
      </c>
      <c r="B50" s="22">
        <v>899519.21</v>
      </c>
      <c r="C50" s="6" t="s">
        <v>9</v>
      </c>
      <c r="D50" s="6" t="s">
        <v>9</v>
      </c>
      <c r="E50" s="6" t="s">
        <v>9</v>
      </c>
      <c r="F50" s="5" t="s">
        <v>109</v>
      </c>
      <c r="G50" s="11">
        <v>6</v>
      </c>
      <c r="H50" s="5"/>
    </row>
    <row r="51" spans="1:8">
      <c r="A51" s="10" t="s">
        <v>68</v>
      </c>
      <c r="B51" s="22">
        <v>352571.36</v>
      </c>
      <c r="C51" s="6" t="s">
        <v>9</v>
      </c>
      <c r="D51" s="6" t="s">
        <v>9</v>
      </c>
      <c r="E51" s="6" t="s">
        <v>9</v>
      </c>
      <c r="F51" s="5" t="s">
        <v>110</v>
      </c>
      <c r="G51" s="11">
        <v>3</v>
      </c>
      <c r="H51" s="5"/>
    </row>
    <row r="52" spans="1:8">
      <c r="A52" s="10" t="s">
        <v>69</v>
      </c>
      <c r="B52" s="22">
        <v>830947.19000000006</v>
      </c>
      <c r="C52" s="6" t="s">
        <v>9</v>
      </c>
      <c r="D52" s="6" t="s">
        <v>9</v>
      </c>
      <c r="E52" s="6" t="s">
        <v>9</v>
      </c>
      <c r="F52" s="5" t="s">
        <v>111</v>
      </c>
      <c r="G52" s="11">
        <v>7</v>
      </c>
      <c r="H52" s="5"/>
    </row>
    <row r="53" spans="1:8">
      <c r="A53" s="10" t="s">
        <v>70</v>
      </c>
      <c r="B53" s="22">
        <v>1049988.1800000002</v>
      </c>
      <c r="C53" s="6" t="s">
        <v>9</v>
      </c>
      <c r="D53" s="6" t="s">
        <v>9</v>
      </c>
      <c r="E53" s="6" t="s">
        <v>9</v>
      </c>
      <c r="F53" s="5" t="s">
        <v>112</v>
      </c>
      <c r="G53" s="11">
        <v>9</v>
      </c>
      <c r="H53" s="5"/>
    </row>
    <row r="54" spans="1:8" ht="28.5">
      <c r="A54" s="10" t="s">
        <v>71</v>
      </c>
      <c r="B54" s="22">
        <v>1010764.98</v>
      </c>
      <c r="C54" s="6" t="s">
        <v>9</v>
      </c>
      <c r="D54" s="6" t="s">
        <v>9</v>
      </c>
      <c r="E54" s="6" t="s">
        <v>9</v>
      </c>
      <c r="F54" s="5" t="s">
        <v>99</v>
      </c>
      <c r="G54" s="11">
        <v>350</v>
      </c>
      <c r="H54" s="5"/>
    </row>
    <row r="55" spans="1:8" ht="28.5">
      <c r="A55" s="10" t="s">
        <v>72</v>
      </c>
      <c r="B55" s="22">
        <v>1195639.6299999999</v>
      </c>
      <c r="C55" s="6" t="s">
        <v>9</v>
      </c>
      <c r="D55" s="6" t="s">
        <v>9</v>
      </c>
      <c r="E55" s="6" t="s">
        <v>9</v>
      </c>
      <c r="F55" s="5" t="s">
        <v>99</v>
      </c>
      <c r="G55" s="11">
        <v>400</v>
      </c>
      <c r="H55" s="5"/>
    </row>
    <row r="56" spans="1:8">
      <c r="A56" s="10" t="s">
        <v>73</v>
      </c>
      <c r="B56" s="22">
        <v>1398331.0899999999</v>
      </c>
      <c r="C56" s="6" t="s">
        <v>9</v>
      </c>
      <c r="D56" s="6" t="s">
        <v>9</v>
      </c>
      <c r="E56" s="6" t="s">
        <v>9</v>
      </c>
      <c r="F56" s="5" t="s">
        <v>99</v>
      </c>
      <c r="G56" s="11">
        <v>400</v>
      </c>
      <c r="H56" s="5"/>
    </row>
    <row r="57" spans="1:8">
      <c r="A57" s="10" t="s">
        <v>74</v>
      </c>
      <c r="B57" s="23">
        <v>7175983.7899999991</v>
      </c>
      <c r="C57" s="9" t="s">
        <v>9</v>
      </c>
      <c r="D57" s="9" t="s">
        <v>9</v>
      </c>
      <c r="E57" s="9" t="s">
        <v>9</v>
      </c>
      <c r="F57" s="5" t="s">
        <v>15</v>
      </c>
      <c r="G57" s="12">
        <v>27888</v>
      </c>
      <c r="H57" s="8"/>
    </row>
    <row r="58" spans="1:8" ht="28.5">
      <c r="A58" s="10" t="s">
        <v>75</v>
      </c>
      <c r="B58" s="22">
        <v>745789.79</v>
      </c>
      <c r="C58" s="6" t="s">
        <v>9</v>
      </c>
      <c r="D58" s="6" t="s">
        <v>9</v>
      </c>
      <c r="E58" s="6" t="s">
        <v>9</v>
      </c>
      <c r="F58" s="5" t="s">
        <v>22</v>
      </c>
      <c r="G58" s="11">
        <v>125</v>
      </c>
      <c r="H58" s="5"/>
    </row>
    <row r="59" spans="1:8">
      <c r="A59" s="10" t="s">
        <v>76</v>
      </c>
      <c r="B59" s="22">
        <v>2262515.6299999994</v>
      </c>
      <c r="C59" s="6" t="s">
        <v>9</v>
      </c>
      <c r="D59" s="6" t="s">
        <v>9</v>
      </c>
      <c r="E59" s="6" t="s">
        <v>9</v>
      </c>
      <c r="F59" s="5" t="s">
        <v>113</v>
      </c>
      <c r="G59" s="11">
        <v>120</v>
      </c>
      <c r="H59" s="5"/>
    </row>
    <row r="60" spans="1:8" ht="28.5">
      <c r="A60" s="10" t="s">
        <v>77</v>
      </c>
      <c r="B60" s="22">
        <v>0</v>
      </c>
      <c r="C60" s="6" t="s">
        <v>9</v>
      </c>
      <c r="D60" s="6" t="s">
        <v>9</v>
      </c>
      <c r="E60" s="6" t="s">
        <v>9</v>
      </c>
      <c r="F60" s="5" t="s">
        <v>92</v>
      </c>
      <c r="G60" s="11" t="s">
        <v>92</v>
      </c>
      <c r="H60" s="5"/>
    </row>
    <row r="61" spans="1:8" ht="28.5">
      <c r="A61" s="10" t="s">
        <v>78</v>
      </c>
      <c r="B61" s="22">
        <v>0</v>
      </c>
      <c r="C61" s="6" t="s">
        <v>9</v>
      </c>
      <c r="D61" s="6" t="s">
        <v>9</v>
      </c>
      <c r="E61" s="6" t="s">
        <v>9</v>
      </c>
      <c r="F61" s="5" t="s">
        <v>92</v>
      </c>
      <c r="G61" s="11" t="s">
        <v>92</v>
      </c>
      <c r="H61" s="5"/>
    </row>
    <row r="62" spans="1:8">
      <c r="A62" s="10" t="s">
        <v>79</v>
      </c>
      <c r="B62" s="22">
        <v>1841284.9000000001</v>
      </c>
      <c r="C62" s="6" t="s">
        <v>9</v>
      </c>
      <c r="D62" s="6" t="s">
        <v>9</v>
      </c>
      <c r="E62" s="6" t="s">
        <v>9</v>
      </c>
      <c r="F62" s="5" t="s">
        <v>114</v>
      </c>
      <c r="G62" s="11">
        <v>150</v>
      </c>
      <c r="H62" s="5"/>
    </row>
    <row r="63" spans="1:8">
      <c r="A63" s="10" t="s">
        <v>80</v>
      </c>
      <c r="B63" s="22">
        <v>2778001.98</v>
      </c>
      <c r="C63" s="6" t="s">
        <v>9</v>
      </c>
      <c r="D63" s="6" t="s">
        <v>9</v>
      </c>
      <c r="E63" s="6" t="s">
        <v>9</v>
      </c>
      <c r="F63" s="5" t="s">
        <v>115</v>
      </c>
      <c r="G63" s="11">
        <v>200</v>
      </c>
      <c r="H63" s="5"/>
    </row>
    <row r="64" spans="1:8">
      <c r="A64" s="10" t="s">
        <v>81</v>
      </c>
      <c r="B64" s="22">
        <v>1840950.8399999999</v>
      </c>
      <c r="C64" s="6" t="s">
        <v>9</v>
      </c>
      <c r="D64" s="6" t="s">
        <v>9</v>
      </c>
      <c r="E64" s="6" t="s">
        <v>9</v>
      </c>
      <c r="F64" s="5" t="s">
        <v>116</v>
      </c>
      <c r="G64" s="11">
        <v>120</v>
      </c>
      <c r="H64" s="5"/>
    </row>
    <row r="65" spans="1:8">
      <c r="A65" s="10" t="s">
        <v>82</v>
      </c>
      <c r="B65" s="22">
        <v>2353650.2599999998</v>
      </c>
      <c r="C65" s="6" t="s">
        <v>9</v>
      </c>
      <c r="D65" s="6" t="s">
        <v>9</v>
      </c>
      <c r="E65" s="6" t="s">
        <v>9</v>
      </c>
      <c r="F65" s="5" t="s">
        <v>117</v>
      </c>
      <c r="G65" s="11">
        <v>150</v>
      </c>
      <c r="H65" s="5"/>
    </row>
    <row r="66" spans="1:8">
      <c r="A66" s="10" t="s">
        <v>83</v>
      </c>
      <c r="B66" s="22">
        <v>2587450.83</v>
      </c>
      <c r="C66" s="9" t="s">
        <v>9</v>
      </c>
      <c r="D66" s="9" t="s">
        <v>9</v>
      </c>
      <c r="E66" s="9" t="s">
        <v>9</v>
      </c>
      <c r="F66" s="7" t="s">
        <v>118</v>
      </c>
      <c r="G66" s="13">
        <v>150</v>
      </c>
      <c r="H66" s="5"/>
    </row>
    <row r="67" spans="1:8">
      <c r="A67" s="10" t="s">
        <v>84</v>
      </c>
      <c r="B67" s="22">
        <v>1027369.72</v>
      </c>
      <c r="C67" s="9" t="s">
        <v>9</v>
      </c>
      <c r="D67" s="9" t="s">
        <v>9</v>
      </c>
      <c r="E67" s="9" t="s">
        <v>9</v>
      </c>
      <c r="F67" s="7" t="s">
        <v>119</v>
      </c>
      <c r="G67" s="13">
        <v>120</v>
      </c>
      <c r="H67" s="5"/>
    </row>
    <row r="68" spans="1:8">
      <c r="A68" s="10" t="s">
        <v>85</v>
      </c>
      <c r="B68" s="22">
        <v>1814411.37</v>
      </c>
      <c r="C68" s="9" t="s">
        <v>9</v>
      </c>
      <c r="D68" s="9" t="s">
        <v>9</v>
      </c>
      <c r="E68" s="9" t="s">
        <v>9</v>
      </c>
      <c r="F68" s="7" t="s">
        <v>120</v>
      </c>
      <c r="G68" s="13">
        <v>100</v>
      </c>
      <c r="H68" s="5"/>
    </row>
    <row r="69" spans="1:8">
      <c r="A69" s="10" t="s">
        <v>86</v>
      </c>
      <c r="B69" s="22">
        <v>2788800.44</v>
      </c>
      <c r="C69" s="9" t="s">
        <v>9</v>
      </c>
      <c r="D69" s="9" t="s">
        <v>9</v>
      </c>
      <c r="E69" s="9" t="s">
        <v>9</v>
      </c>
      <c r="F69" s="7" t="s">
        <v>121</v>
      </c>
      <c r="G69" s="13">
        <v>120</v>
      </c>
      <c r="H69" s="5"/>
    </row>
    <row r="70" spans="1:8" ht="29.25">
      <c r="A70" s="10" t="s">
        <v>87</v>
      </c>
      <c r="B70" s="22">
        <v>1173551.83</v>
      </c>
      <c r="C70" s="9" t="s">
        <v>9</v>
      </c>
      <c r="D70" s="9" t="s">
        <v>9</v>
      </c>
      <c r="E70" s="9" t="s">
        <v>9</v>
      </c>
      <c r="F70" s="7" t="s">
        <v>122</v>
      </c>
      <c r="G70" s="13">
        <v>4500</v>
      </c>
      <c r="H70" s="5"/>
    </row>
    <row r="71" spans="1:8" ht="28.5">
      <c r="A71" s="10" t="s">
        <v>88</v>
      </c>
      <c r="B71" s="22">
        <v>204998.66</v>
      </c>
      <c r="C71" s="9" t="s">
        <v>9</v>
      </c>
      <c r="D71" s="9" t="s">
        <v>9</v>
      </c>
      <c r="E71" s="9" t="s">
        <v>9</v>
      </c>
      <c r="F71" s="5" t="s">
        <v>99</v>
      </c>
      <c r="G71" s="13">
        <v>110</v>
      </c>
      <c r="H71" s="5"/>
    </row>
    <row r="72" spans="1:8" ht="28.5">
      <c r="A72" s="10" t="s">
        <v>89</v>
      </c>
      <c r="B72" s="22">
        <v>924000</v>
      </c>
      <c r="C72" s="9" t="s">
        <v>9</v>
      </c>
      <c r="D72" s="9" t="s">
        <v>9</v>
      </c>
      <c r="E72" s="9" t="s">
        <v>9</v>
      </c>
      <c r="F72" s="5" t="s">
        <v>99</v>
      </c>
      <c r="G72" s="13">
        <v>110</v>
      </c>
      <c r="H72" s="5"/>
    </row>
    <row r="73" spans="1:8" ht="28.5">
      <c r="A73" s="10" t="s">
        <v>90</v>
      </c>
      <c r="B73" s="22">
        <v>1100000</v>
      </c>
      <c r="C73" s="9" t="s">
        <v>9</v>
      </c>
      <c r="D73" s="9" t="s">
        <v>9</v>
      </c>
      <c r="E73" s="9" t="s">
        <v>9</v>
      </c>
      <c r="F73" s="5" t="s">
        <v>99</v>
      </c>
      <c r="G73" s="13">
        <v>160</v>
      </c>
      <c r="H73" s="5"/>
    </row>
    <row r="74" spans="1:8" ht="28.5">
      <c r="A74" s="10" t="s">
        <v>91</v>
      </c>
      <c r="B74" s="22">
        <v>339494.79</v>
      </c>
      <c r="C74" s="9" t="s">
        <v>9</v>
      </c>
      <c r="D74" s="9" t="s">
        <v>9</v>
      </c>
      <c r="E74" s="9" t="s">
        <v>9</v>
      </c>
      <c r="F74" s="7" t="s">
        <v>123</v>
      </c>
      <c r="G74" s="13">
        <v>110</v>
      </c>
      <c r="H74" s="5"/>
    </row>
    <row r="75" spans="1:8">
      <c r="A75" s="18"/>
      <c r="B75" s="20">
        <f>SUM(B6:B74)</f>
        <v>156907339.14390001</v>
      </c>
      <c r="C75" s="6"/>
      <c r="D75" s="6"/>
      <c r="E75" s="6"/>
      <c r="F75" s="5"/>
      <c r="G75" s="5"/>
      <c r="H75" s="5"/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4"/>
  <sheetViews>
    <sheetView tabSelected="1" workbookViewId="0">
      <selection activeCell="C27" sqref="C27"/>
    </sheetView>
  </sheetViews>
  <sheetFormatPr baseColWidth="10" defaultRowHeight="15"/>
  <cols>
    <col min="3" max="3" width="103.42578125" customWidth="1"/>
    <col min="4" max="4" width="19.7109375" customWidth="1"/>
    <col min="5" max="5" width="17.7109375" customWidth="1"/>
    <col min="6" max="6" width="20.140625" customWidth="1"/>
    <col min="7" max="7" width="18.85546875" customWidth="1"/>
    <col min="8" max="8" width="15.5703125" customWidth="1"/>
    <col min="9" max="9" width="17" customWidth="1"/>
  </cols>
  <sheetData>
    <row r="3" spans="3:9" ht="18">
      <c r="C3" s="30" t="s">
        <v>7</v>
      </c>
      <c r="D3" s="30"/>
      <c r="E3" s="30"/>
      <c r="F3" s="30"/>
      <c r="G3" s="30"/>
      <c r="H3" s="30"/>
      <c r="I3" s="30"/>
    </row>
    <row r="4" spans="3:9" ht="18">
      <c r="C4" s="30" t="s">
        <v>127</v>
      </c>
      <c r="D4" s="30"/>
      <c r="E4" s="30"/>
      <c r="F4" s="30"/>
      <c r="G4" s="30"/>
      <c r="H4" s="30"/>
      <c r="I4" s="30"/>
    </row>
    <row r="5" spans="3:9" ht="18">
      <c r="C5" s="31" t="s">
        <v>126</v>
      </c>
      <c r="D5" s="31"/>
      <c r="E5" s="31"/>
      <c r="F5" s="31"/>
      <c r="G5" s="31"/>
      <c r="H5" s="31"/>
      <c r="I5" s="31"/>
    </row>
    <row r="6" spans="3:9" ht="18">
      <c r="C6" s="33" t="s">
        <v>128</v>
      </c>
      <c r="D6" s="33"/>
      <c r="E6" s="33"/>
      <c r="F6" s="33"/>
      <c r="G6" s="33"/>
      <c r="H6" s="33"/>
      <c r="I6" s="33"/>
    </row>
    <row r="7" spans="3:9" ht="20.100000000000001" customHeight="1">
      <c r="C7" s="3" t="s">
        <v>125</v>
      </c>
      <c r="D7" s="24" t="s">
        <v>0</v>
      </c>
      <c r="E7" s="4" t="s">
        <v>1</v>
      </c>
      <c r="F7" s="4" t="s">
        <v>2</v>
      </c>
      <c r="G7" s="4" t="s">
        <v>3</v>
      </c>
      <c r="H7" s="3" t="s">
        <v>4</v>
      </c>
      <c r="I7" s="3" t="s">
        <v>5</v>
      </c>
    </row>
    <row r="8" spans="3:9" ht="20.100000000000001" customHeight="1">
      <c r="C8" s="27" t="s">
        <v>129</v>
      </c>
      <c r="D8" s="28">
        <v>878486.5</v>
      </c>
      <c r="E8" s="6" t="s">
        <v>9</v>
      </c>
      <c r="F8" s="6" t="s">
        <v>9</v>
      </c>
      <c r="G8" s="6" t="s">
        <v>9</v>
      </c>
      <c r="H8" s="14" t="s">
        <v>130</v>
      </c>
      <c r="I8" s="29" t="s">
        <v>131</v>
      </c>
    </row>
    <row r="9" spans="3:9" ht="20.100000000000001" customHeight="1">
      <c r="C9" s="27" t="s">
        <v>132</v>
      </c>
      <c r="D9" s="28">
        <v>44889999.390000001</v>
      </c>
      <c r="E9" s="6" t="s">
        <v>9</v>
      </c>
      <c r="F9" s="6" t="s">
        <v>9</v>
      </c>
      <c r="G9" s="6" t="s">
        <v>9</v>
      </c>
      <c r="H9" s="5" t="s">
        <v>15</v>
      </c>
      <c r="I9" s="29" t="s">
        <v>133</v>
      </c>
    </row>
    <row r="10" spans="3:9" ht="20.100000000000001" customHeight="1">
      <c r="C10" s="27" t="s">
        <v>134</v>
      </c>
      <c r="D10" s="28">
        <v>8201538.8799999999</v>
      </c>
      <c r="E10" s="6" t="s">
        <v>9</v>
      </c>
      <c r="F10" s="6" t="s">
        <v>9</v>
      </c>
      <c r="G10" s="6" t="s">
        <v>9</v>
      </c>
      <c r="H10" s="5" t="s">
        <v>15</v>
      </c>
      <c r="I10" s="29" t="s">
        <v>135</v>
      </c>
    </row>
    <row r="11" spans="3:9" ht="20.100000000000001" customHeight="1">
      <c r="C11" s="27" t="s">
        <v>136</v>
      </c>
      <c r="D11" s="28">
        <v>8135411.5659999996</v>
      </c>
      <c r="E11" s="6" t="s">
        <v>9</v>
      </c>
      <c r="F11" s="6" t="s">
        <v>9</v>
      </c>
      <c r="G11" s="6" t="s">
        <v>9</v>
      </c>
      <c r="H11" s="5" t="s">
        <v>15</v>
      </c>
      <c r="I11" s="29" t="s">
        <v>131</v>
      </c>
    </row>
    <row r="12" spans="3:9" ht="20.100000000000001" customHeight="1">
      <c r="C12" s="27" t="s">
        <v>137</v>
      </c>
      <c r="D12" s="28">
        <v>9446406.5</v>
      </c>
      <c r="E12" s="6" t="s">
        <v>9</v>
      </c>
      <c r="F12" s="6" t="s">
        <v>9</v>
      </c>
      <c r="G12" s="6" t="s">
        <v>9</v>
      </c>
      <c r="H12" s="5" t="s">
        <v>15</v>
      </c>
      <c r="I12" s="29" t="s">
        <v>131</v>
      </c>
    </row>
    <row r="13" spans="3:9" ht="31.5" customHeight="1">
      <c r="C13" s="27" t="s">
        <v>138</v>
      </c>
      <c r="D13" s="28">
        <v>4238156.5200000005</v>
      </c>
      <c r="E13" s="6" t="s">
        <v>9</v>
      </c>
      <c r="F13" s="6" t="s">
        <v>9</v>
      </c>
      <c r="G13" s="6" t="s">
        <v>9</v>
      </c>
      <c r="H13" s="5" t="s">
        <v>139</v>
      </c>
      <c r="I13" s="29" t="s">
        <v>131</v>
      </c>
    </row>
    <row r="14" spans="3:9" ht="20.100000000000001" customHeight="1">
      <c r="C14" s="5"/>
      <c r="D14" s="26">
        <f>SUM(D8:D13)</f>
        <v>75789999.355999991</v>
      </c>
      <c r="E14" s="6"/>
      <c r="F14" s="6"/>
      <c r="G14" s="6"/>
      <c r="H14" s="5"/>
      <c r="I14" s="25"/>
    </row>
  </sheetData>
  <mergeCells count="4">
    <mergeCell ref="C3:I3"/>
    <mergeCell ref="C4:I4"/>
    <mergeCell ref="C5:I5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FAIS</vt:lpstr>
      <vt:lpstr>FAIS1</vt:lpstr>
      <vt:lpstr>FAIS!Área_de_impresión</vt:lpstr>
      <vt:lpstr>FAIS1!Área_de_impresión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Diaz</cp:lastModifiedBy>
  <cp:lastPrinted>2023-01-12T16:54:56Z</cp:lastPrinted>
  <dcterms:created xsi:type="dcterms:W3CDTF">2020-10-07T16:33:03Z</dcterms:created>
  <dcterms:modified xsi:type="dcterms:W3CDTF">2023-01-19T19:05:54Z</dcterms:modified>
</cp:coreProperties>
</file>